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82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7" i="1" l="1"/>
  <c r="I6" i="1"/>
  <c r="H6" i="1"/>
  <c r="E6" i="1"/>
  <c r="F6" i="1" s="1"/>
  <c r="G6" i="1" s="1"/>
  <c r="D6" i="1"/>
  <c r="G5" i="1" l="1"/>
  <c r="F5" i="1"/>
  <c r="E5" i="1"/>
  <c r="D5" i="1"/>
  <c r="H5" i="1" s="1"/>
  <c r="I5" i="1" s="1"/>
  <c r="G4" i="1"/>
  <c r="F4" i="1"/>
  <c r="E4" i="1"/>
  <c r="D4" i="1"/>
  <c r="H4" i="1" s="1"/>
  <c r="I4" i="1" s="1"/>
</calcChain>
</file>

<file path=xl/sharedStrings.xml><?xml version="1.0" encoding="utf-8"?>
<sst xmlns="http://schemas.openxmlformats.org/spreadsheetml/2006/main" count="15" uniqueCount="15">
  <si>
    <t>Báo cáo của Khoa KHCB về dạy các môn văn hóa</t>
  </si>
  <si>
    <t>STT</t>
  </si>
  <si>
    <t>Vật lý</t>
  </si>
  <si>
    <t>Toán</t>
  </si>
  <si>
    <t>Số tiết /tuần</t>
  </si>
  <si>
    <t>Số tiết năm học</t>
  </si>
  <si>
    <t>Số lớp</t>
  </si>
  <si>
    <t>TỔNG CỘNG CẢ NĂM</t>
  </si>
  <si>
    <t>Ngữ văn</t>
  </si>
  <si>
    <t>Hóa học</t>
  </si>
  <si>
    <t>Bậc</t>
  </si>
  <si>
    <t>15TC&amp;15TCN</t>
  </si>
  <si>
    <t>16TC&amp;16TCN</t>
  </si>
  <si>
    <t>Năm học : 2017 - 2018</t>
  </si>
  <si>
    <t>17T4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</si>
</sst>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34"/>
      <scheme val="minor"/>
    </font>
    <font>
      <sz val="20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sz val="14"/>
      <color theme="1"/>
      <name val="Calibri"/>
      <family val="2"/>
      <charset val="134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I16" sqref="I16"/>
    </sheetView>
  </sheetViews>
  <sheetFormatPr defaultRowHeight="15"/>
  <cols>
    <col min="1" max="1" width="6.42578125" customWidth="1"/>
    <col min="2" max="2" width="16.140625" bestFit="1" customWidth="1"/>
    <col min="3" max="3" width="8.42578125" bestFit="1" customWidth="1"/>
    <col min="4" max="4" width="10.7109375" bestFit="1" customWidth="1"/>
    <col min="5" max="5" width="10.28515625" bestFit="1" customWidth="1"/>
    <col min="6" max="6" width="7.7109375" bestFit="1" customWidth="1"/>
    <col min="7" max="7" width="6.7109375" bestFit="1" customWidth="1"/>
    <col min="8" max="8" width="14.85546875" bestFit="1" customWidth="1"/>
    <col min="9" max="9" width="18.42578125" bestFit="1" customWidth="1"/>
  </cols>
  <sheetData>
    <row r="1" spans="1:9" ht="26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23.25">
      <c r="A2" s="4" t="s">
        <v>13</v>
      </c>
      <c r="B2" s="4"/>
      <c r="C2" s="4"/>
      <c r="D2" s="4"/>
      <c r="E2" s="4"/>
      <c r="F2" s="4"/>
      <c r="G2" s="4"/>
      <c r="H2" s="4"/>
      <c r="I2" s="4"/>
    </row>
    <row r="3" spans="1:9" ht="18.75">
      <c r="A3" s="2" t="s">
        <v>1</v>
      </c>
      <c r="B3" s="2" t="s">
        <v>10</v>
      </c>
      <c r="C3" s="2" t="s">
        <v>6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</row>
    <row r="4" spans="1:9" ht="18.75">
      <c r="A4" s="1">
        <v>1</v>
      </c>
      <c r="B4" s="1" t="s">
        <v>11</v>
      </c>
      <c r="C4" s="1">
        <v>12</v>
      </c>
      <c r="D4" s="1">
        <f>C4*8</f>
        <v>96</v>
      </c>
      <c r="E4" s="1">
        <f>C4*8</f>
        <v>96</v>
      </c>
      <c r="F4" s="1">
        <f>C4*8</f>
        <v>96</v>
      </c>
      <c r="G4" s="1">
        <f>C4*14</f>
        <v>168</v>
      </c>
      <c r="H4" s="1">
        <f>SUM(D4:G4)</f>
        <v>456</v>
      </c>
      <c r="I4" s="1">
        <f>H4*15</f>
        <v>6840</v>
      </c>
    </row>
    <row r="5" spans="1:9" ht="18.75">
      <c r="A5" s="1">
        <v>2</v>
      </c>
      <c r="B5" s="1" t="s">
        <v>12</v>
      </c>
      <c r="C5" s="1">
        <v>17</v>
      </c>
      <c r="D5" s="1">
        <f>C5*8</f>
        <v>136</v>
      </c>
      <c r="E5" s="1">
        <f>C5*8</f>
        <v>136</v>
      </c>
      <c r="F5" s="1">
        <f>C5*8</f>
        <v>136</v>
      </c>
      <c r="G5" s="1">
        <f>C5*14</f>
        <v>238</v>
      </c>
      <c r="H5" s="1">
        <f>SUM(D5:G5)</f>
        <v>646</v>
      </c>
      <c r="I5" s="1">
        <f>H5*15</f>
        <v>9690</v>
      </c>
    </row>
    <row r="6" spans="1:9" ht="18.75">
      <c r="A6" s="1">
        <v>3</v>
      </c>
      <c r="B6" s="1" t="s">
        <v>14</v>
      </c>
      <c r="C6" s="1">
        <v>25</v>
      </c>
      <c r="D6" s="1">
        <f>C6*4</f>
        <v>100</v>
      </c>
      <c r="E6" s="1">
        <f t="shared" ref="E6:H6" si="0">D6*4</f>
        <v>400</v>
      </c>
      <c r="F6" s="1">
        <f t="shared" si="0"/>
        <v>1600</v>
      </c>
      <c r="G6" s="1">
        <f t="shared" si="0"/>
        <v>6400</v>
      </c>
      <c r="H6" s="1">
        <f>SUM(D6:G6)</f>
        <v>8500</v>
      </c>
      <c r="I6" s="1">
        <f>H6*15</f>
        <v>127500</v>
      </c>
    </row>
    <row r="7" spans="1:9" ht="21">
      <c r="A7" s="5" t="s">
        <v>7</v>
      </c>
      <c r="B7" s="6"/>
      <c r="C7" s="6"/>
      <c r="D7" s="6"/>
      <c r="E7" s="6"/>
      <c r="F7" s="6"/>
      <c r="G7" s="6"/>
      <c r="H7" s="7"/>
      <c r="I7" s="2">
        <f>SUM(I4:I6)</f>
        <v>144030</v>
      </c>
    </row>
  </sheetData>
  <mergeCells count="3">
    <mergeCell ref="A1:I1"/>
    <mergeCell ref="A2:I2"/>
    <mergeCell ref="A7:H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2018-09-10T15:15:36Z</dcterms:created>
  <dcterms:modified xsi:type="dcterms:W3CDTF">2018-09-10T16:42:58Z</dcterms:modified>
</cp:coreProperties>
</file>